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rywalsh\Documents\"/>
    </mc:Choice>
  </mc:AlternateContent>
  <bookViews>
    <workbookView xWindow="0" yWindow="0" windowWidth="23040" windowHeight="8835"/>
  </bookViews>
  <sheets>
    <sheet name="20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D40" i="1"/>
  <c r="F39" i="1"/>
  <c r="F38" i="1"/>
  <c r="F37" i="1"/>
  <c r="F36" i="1"/>
  <c r="F35" i="1"/>
  <c r="F34" i="1"/>
  <c r="F33" i="1"/>
  <c r="F32" i="1"/>
  <c r="F31" i="1"/>
  <c r="F30" i="1" l="1"/>
  <c r="F29" i="1"/>
  <c r="F28" i="1"/>
  <c r="F27" i="1"/>
  <c r="F26" i="1"/>
  <c r="F25" i="1" l="1"/>
  <c r="F22" i="1"/>
  <c r="F23" i="1"/>
  <c r="F24" i="1"/>
  <c r="F7" i="1"/>
  <c r="F8" i="1"/>
  <c r="F9" i="1"/>
  <c r="F10" i="1"/>
  <c r="F11" i="1"/>
  <c r="F12" i="1"/>
  <c r="F13" i="1"/>
  <c r="F14" i="1"/>
  <c r="F15" i="1"/>
  <c r="F16" i="1"/>
  <c r="F17" i="1"/>
  <c r="F19" i="1"/>
  <c r="F20" i="1"/>
  <c r="F21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<sst xmlns="http://schemas.openxmlformats.org/spreadsheetml/2006/main" count="160" uniqueCount="73">
  <si>
    <t>Trainer</t>
  </si>
  <si>
    <t>School</t>
  </si>
  <si>
    <t>Months</t>
  </si>
  <si>
    <t>No of children</t>
  </si>
  <si>
    <t>Area</t>
  </si>
  <si>
    <t>The Cycling Safety &amp; Skills School</t>
  </si>
  <si>
    <t>Cost  per child</t>
  </si>
  <si>
    <t>Total Cost</t>
  </si>
  <si>
    <t>Holy Rosary, NS</t>
  </si>
  <si>
    <t>Ballycragh</t>
  </si>
  <si>
    <t>Lucan</t>
  </si>
  <si>
    <t>Gael Scoil Eiscir Riada</t>
  </si>
  <si>
    <t>Naomh Maelruan Snr</t>
  </si>
  <si>
    <t>Tallaght</t>
  </si>
  <si>
    <t>Pious X GNS</t>
  </si>
  <si>
    <t>Terenure</t>
  </si>
  <si>
    <t>Esker ETNS</t>
  </si>
  <si>
    <t>DoctorBike</t>
  </si>
  <si>
    <t>Clondalkin</t>
  </si>
  <si>
    <t>Gael Scoil clondalkin</t>
  </si>
  <si>
    <t>Glenasmole NS</t>
  </si>
  <si>
    <t>Glenasmole</t>
  </si>
  <si>
    <t>March/April</t>
  </si>
  <si>
    <t>January/Feb</t>
  </si>
  <si>
    <t>Clonburris</t>
  </si>
  <si>
    <t>Queen of the Apostles</t>
  </si>
  <si>
    <t>Sruleen NS</t>
  </si>
  <si>
    <t>St. Columcilles NS</t>
  </si>
  <si>
    <t>Knocklyon</t>
  </si>
  <si>
    <t>Ballyboden</t>
  </si>
  <si>
    <t>Scoil Mhuire NS</t>
  </si>
  <si>
    <t>April/May</t>
  </si>
  <si>
    <t>St. Maelruans Kilclare</t>
  </si>
  <si>
    <t>Lucan ETS</t>
  </si>
  <si>
    <t>Feb/March/April</t>
  </si>
  <si>
    <t>Cheeverstown</t>
  </si>
  <si>
    <t>Dublin Downs</t>
  </si>
  <si>
    <t>Walkinstown</t>
  </si>
  <si>
    <t>St. Damiens NS</t>
  </si>
  <si>
    <t>St. Dominics</t>
  </si>
  <si>
    <t>May/June</t>
  </si>
  <si>
    <t>St,. Josephs Secondary</t>
  </si>
  <si>
    <t>Non Refundable from NTA</t>
  </si>
  <si>
    <t>St. Andrews NS</t>
  </si>
  <si>
    <t>Dec/Jan/Feb</t>
  </si>
  <si>
    <t>Gael Scoil Cnoc Liamhna</t>
  </si>
  <si>
    <t>Scoil Mhuire GNS</t>
  </si>
  <si>
    <t>Scoil Caitlin Maude</t>
  </si>
  <si>
    <t>Rathfarnham</t>
  </si>
  <si>
    <t>St. Mary's BNS</t>
  </si>
  <si>
    <t>Divine Word NS</t>
  </si>
  <si>
    <t>Sept/Oct</t>
  </si>
  <si>
    <t>Ballyroan Boys NS</t>
  </si>
  <si>
    <t>Gaelscoil Naoimh Padraig</t>
  </si>
  <si>
    <t>Rathfarnham Parish NS</t>
  </si>
  <si>
    <t>Scoil Iosa</t>
  </si>
  <si>
    <t>St. Ronans NS</t>
  </si>
  <si>
    <t>November</t>
  </si>
  <si>
    <t>St Roses</t>
  </si>
  <si>
    <t>December</t>
  </si>
  <si>
    <t>Gael Scoil Camoige</t>
  </si>
  <si>
    <t xml:space="preserve">December </t>
  </si>
  <si>
    <t>Rathcoole</t>
  </si>
  <si>
    <t>Holy Family</t>
  </si>
  <si>
    <t xml:space="preserve">November </t>
  </si>
  <si>
    <t>Greenhills</t>
  </si>
  <si>
    <t>Holy Spirit</t>
  </si>
  <si>
    <t>St Marys BNS</t>
  </si>
  <si>
    <t xml:space="preserve">Lucan </t>
  </si>
  <si>
    <t>St Bernadettes SNS</t>
  </si>
  <si>
    <t>St Josephs BNS</t>
  </si>
  <si>
    <t>Saggart</t>
  </si>
  <si>
    <t xml:space="preserve">St Marys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</si>
</sst>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€&quot;#,##0.00;[Red]\-&quot;€&quot;#,##0.00"/>
    <numFmt numFmtId="164" formatCode="&quot;€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8" fontId="0" fillId="0" borderId="1" xfId="0" applyNumberFormat="1" applyBorder="1"/>
    <xf numFmtId="164" fontId="0" fillId="0" borderId="1" xfId="0" applyNumberFormat="1" applyBorder="1"/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ill="1" applyBorder="1"/>
    <xf numFmtId="164" fontId="0" fillId="0" borderId="1" xfId="0" applyNumberFormat="1" applyFill="1" applyBorder="1"/>
    <xf numFmtId="8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topLeftCell="A25" workbookViewId="0">
      <selection activeCell="E44" sqref="E44"/>
    </sheetView>
  </sheetViews>
  <sheetFormatPr defaultRowHeight="15" x14ac:dyDescent="0.25"/>
  <cols>
    <col min="1" max="1" width="15.28515625" bestFit="1" customWidth="1"/>
    <col min="2" max="2" width="13.28515625" customWidth="1"/>
    <col min="3" max="3" width="21" bestFit="1" customWidth="1"/>
    <col min="6" max="6" width="10" bestFit="1" customWidth="1"/>
    <col min="7" max="7" width="33.140625" customWidth="1"/>
    <col min="8" max="8" width="22.7109375" bestFit="1" customWidth="1"/>
    <col min="12" max="12" width="9.7109375" bestFit="1" customWidth="1"/>
    <col min="13" max="13" width="7.7109375" bestFit="1" customWidth="1"/>
    <col min="14" max="14" width="9.5703125" bestFit="1" customWidth="1"/>
  </cols>
  <sheetData>
    <row r="1" spans="1:15" ht="30" x14ac:dyDescent="0.25">
      <c r="A1" s="2" t="s">
        <v>2</v>
      </c>
      <c r="B1" s="2" t="s">
        <v>4</v>
      </c>
      <c r="C1" s="2" t="s">
        <v>1</v>
      </c>
      <c r="D1" s="4" t="s">
        <v>3</v>
      </c>
      <c r="E1" s="4" t="s">
        <v>6</v>
      </c>
      <c r="F1" s="4" t="s">
        <v>7</v>
      </c>
      <c r="G1" s="2" t="s">
        <v>0</v>
      </c>
      <c r="H1" s="6"/>
      <c r="I1" s="6"/>
      <c r="J1" s="6"/>
      <c r="K1" s="6"/>
      <c r="L1" s="6"/>
      <c r="M1" s="6"/>
      <c r="N1" s="6"/>
      <c r="O1" s="6"/>
    </row>
    <row r="2" spans="1:15" x14ac:dyDescent="0.25">
      <c r="A2" s="3" t="s">
        <v>23</v>
      </c>
      <c r="B2" s="9" t="s">
        <v>9</v>
      </c>
      <c r="C2" s="1" t="s">
        <v>8</v>
      </c>
      <c r="D2" s="1">
        <v>54</v>
      </c>
      <c r="E2" s="7">
        <v>11</v>
      </c>
      <c r="F2" s="7">
        <f>SUM(E2*D2)</f>
        <v>594</v>
      </c>
      <c r="G2" s="1" t="s">
        <v>5</v>
      </c>
      <c r="H2" s="5"/>
      <c r="I2" s="5"/>
      <c r="J2" s="5"/>
      <c r="K2" s="5"/>
      <c r="L2" s="5"/>
      <c r="M2" s="5"/>
      <c r="N2" s="5"/>
      <c r="O2" s="5"/>
    </row>
    <row r="3" spans="1:15" x14ac:dyDescent="0.25">
      <c r="A3" s="3" t="s">
        <v>23</v>
      </c>
      <c r="B3" s="9" t="s">
        <v>10</v>
      </c>
      <c r="C3" s="1" t="s">
        <v>11</v>
      </c>
      <c r="D3" s="1">
        <v>57</v>
      </c>
      <c r="E3" s="8">
        <v>11</v>
      </c>
      <c r="F3" s="7">
        <f>SUM(E3*D3)</f>
        <v>627</v>
      </c>
      <c r="G3" s="1" t="s">
        <v>5</v>
      </c>
      <c r="H3" s="5"/>
      <c r="I3" s="5"/>
      <c r="J3" s="5"/>
      <c r="K3" s="5"/>
      <c r="L3" s="5"/>
      <c r="M3" s="5"/>
      <c r="N3" s="5"/>
      <c r="O3" s="5"/>
    </row>
    <row r="4" spans="1:15" x14ac:dyDescent="0.25">
      <c r="A4" s="3" t="s">
        <v>23</v>
      </c>
      <c r="B4" s="9" t="s">
        <v>13</v>
      </c>
      <c r="C4" s="1" t="s">
        <v>12</v>
      </c>
      <c r="D4" s="1">
        <v>88</v>
      </c>
      <c r="E4" s="8">
        <v>11</v>
      </c>
      <c r="F4" s="7">
        <f>SUM(E4*D4)</f>
        <v>968</v>
      </c>
      <c r="G4" s="1" t="s">
        <v>5</v>
      </c>
      <c r="H4" s="5"/>
      <c r="I4" s="5"/>
      <c r="J4" s="5"/>
      <c r="K4" s="5"/>
      <c r="L4" s="5"/>
      <c r="M4" s="5"/>
      <c r="N4" s="5"/>
      <c r="O4" s="5"/>
    </row>
    <row r="5" spans="1:15" x14ac:dyDescent="0.25">
      <c r="A5" s="3" t="s">
        <v>23</v>
      </c>
      <c r="B5" s="9" t="s">
        <v>15</v>
      </c>
      <c r="C5" s="1" t="s">
        <v>14</v>
      </c>
      <c r="D5" s="1">
        <v>63</v>
      </c>
      <c r="E5" s="8">
        <v>11</v>
      </c>
      <c r="F5" s="7">
        <f>SUM(E5*D5)</f>
        <v>693</v>
      </c>
      <c r="G5" s="1" t="s">
        <v>5</v>
      </c>
      <c r="H5" s="5"/>
      <c r="I5" s="5"/>
      <c r="J5" s="5"/>
      <c r="K5" s="5"/>
      <c r="L5" s="5"/>
      <c r="M5" s="5"/>
      <c r="N5" s="5"/>
      <c r="O5" s="5"/>
    </row>
    <row r="6" spans="1:15" x14ac:dyDescent="0.25">
      <c r="A6" s="3" t="s">
        <v>44</v>
      </c>
      <c r="B6" s="9" t="s">
        <v>10</v>
      </c>
      <c r="C6" s="1" t="s">
        <v>16</v>
      </c>
      <c r="D6" s="1">
        <v>48</v>
      </c>
      <c r="E6" s="8">
        <v>11</v>
      </c>
      <c r="F6" s="7">
        <f>SUM(E6*D6)</f>
        <v>528</v>
      </c>
      <c r="G6" s="1" t="s">
        <v>17</v>
      </c>
      <c r="H6" s="5"/>
      <c r="I6" s="5"/>
      <c r="J6" s="5"/>
      <c r="K6" s="5"/>
      <c r="L6" s="5"/>
      <c r="M6" s="5"/>
      <c r="N6" s="5"/>
      <c r="O6" s="5"/>
    </row>
    <row r="7" spans="1:15" x14ac:dyDescent="0.25">
      <c r="A7" s="3" t="s">
        <v>22</v>
      </c>
      <c r="B7" s="9" t="s">
        <v>18</v>
      </c>
      <c r="C7" s="1" t="s">
        <v>19</v>
      </c>
      <c r="D7" s="1">
        <v>26</v>
      </c>
      <c r="E7" s="8">
        <v>11</v>
      </c>
      <c r="F7" s="7">
        <f t="shared" ref="F7:F36" si="0">SUM(E7*D7)</f>
        <v>286</v>
      </c>
      <c r="G7" s="1" t="s">
        <v>5</v>
      </c>
      <c r="H7" s="5"/>
      <c r="I7" s="5"/>
      <c r="J7" s="5"/>
      <c r="K7" s="5"/>
      <c r="L7" s="5"/>
      <c r="M7" s="5"/>
      <c r="N7" s="5"/>
      <c r="O7" s="5"/>
    </row>
    <row r="8" spans="1:15" x14ac:dyDescent="0.25">
      <c r="A8" s="3" t="s">
        <v>22</v>
      </c>
      <c r="B8" s="9" t="s">
        <v>21</v>
      </c>
      <c r="C8" s="1" t="s">
        <v>20</v>
      </c>
      <c r="D8" s="1">
        <v>14</v>
      </c>
      <c r="E8" s="8">
        <v>11</v>
      </c>
      <c r="F8" s="7">
        <f t="shared" si="0"/>
        <v>154</v>
      </c>
      <c r="G8" s="1" t="s">
        <v>5</v>
      </c>
      <c r="H8" s="5"/>
      <c r="I8" s="5"/>
      <c r="J8" s="5"/>
      <c r="K8" s="5"/>
      <c r="L8" s="5"/>
      <c r="M8" s="5"/>
      <c r="N8" s="5"/>
      <c r="O8" s="5"/>
    </row>
    <row r="9" spans="1:15" x14ac:dyDescent="0.25">
      <c r="A9" s="3" t="s">
        <v>22</v>
      </c>
      <c r="B9" s="9" t="s">
        <v>24</v>
      </c>
      <c r="C9" s="1" t="s">
        <v>25</v>
      </c>
      <c r="D9" s="1">
        <v>56</v>
      </c>
      <c r="E9" s="8">
        <v>11</v>
      </c>
      <c r="F9" s="7">
        <f t="shared" si="0"/>
        <v>616</v>
      </c>
      <c r="G9" s="1" t="s">
        <v>5</v>
      </c>
      <c r="H9" s="5"/>
      <c r="I9" s="5"/>
      <c r="J9" s="5"/>
      <c r="K9" s="5"/>
      <c r="L9" s="5"/>
      <c r="M9" s="5"/>
      <c r="N9" s="5"/>
      <c r="O9" s="5"/>
    </row>
    <row r="10" spans="1:15" x14ac:dyDescent="0.25">
      <c r="A10" s="3" t="s">
        <v>22</v>
      </c>
      <c r="B10" s="9" t="s">
        <v>18</v>
      </c>
      <c r="C10" s="1" t="s">
        <v>26</v>
      </c>
      <c r="D10" s="1">
        <v>56</v>
      </c>
      <c r="E10" s="8">
        <v>11</v>
      </c>
      <c r="F10" s="7">
        <f t="shared" si="0"/>
        <v>616</v>
      </c>
      <c r="G10" s="1" t="s">
        <v>5</v>
      </c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3" t="s">
        <v>22</v>
      </c>
      <c r="B11" s="9" t="s">
        <v>28</v>
      </c>
      <c r="C11" s="1" t="s">
        <v>27</v>
      </c>
      <c r="D11" s="1">
        <v>84</v>
      </c>
      <c r="E11" s="8">
        <v>11</v>
      </c>
      <c r="F11" s="7">
        <f t="shared" si="0"/>
        <v>924</v>
      </c>
      <c r="G11" s="1" t="s">
        <v>5</v>
      </c>
      <c r="H11" s="5"/>
      <c r="I11" s="5"/>
      <c r="J11" s="5"/>
      <c r="K11" s="5"/>
      <c r="L11" s="5"/>
      <c r="M11" s="5"/>
      <c r="N11" s="5"/>
      <c r="O11" s="5"/>
    </row>
    <row r="12" spans="1:15" x14ac:dyDescent="0.25">
      <c r="A12" s="3" t="s">
        <v>22</v>
      </c>
      <c r="B12" s="9" t="s">
        <v>29</v>
      </c>
      <c r="C12" s="1" t="s">
        <v>30</v>
      </c>
      <c r="D12" s="1">
        <v>28</v>
      </c>
      <c r="E12" s="8">
        <v>11</v>
      </c>
      <c r="F12" s="7">
        <f t="shared" si="0"/>
        <v>308</v>
      </c>
      <c r="G12" s="1" t="s">
        <v>5</v>
      </c>
      <c r="H12" s="5"/>
      <c r="I12" s="5"/>
      <c r="J12" s="5"/>
      <c r="K12" s="5"/>
      <c r="L12" s="5"/>
      <c r="M12" s="5"/>
      <c r="N12" s="5"/>
      <c r="O12" s="5"/>
    </row>
    <row r="13" spans="1:15" x14ac:dyDescent="0.25">
      <c r="A13" s="3" t="s">
        <v>31</v>
      </c>
      <c r="B13" s="9" t="s">
        <v>13</v>
      </c>
      <c r="C13" s="1" t="s">
        <v>32</v>
      </c>
      <c r="D13" s="1">
        <v>20</v>
      </c>
      <c r="E13" s="8">
        <v>11</v>
      </c>
      <c r="F13" s="7">
        <f t="shared" si="0"/>
        <v>220</v>
      </c>
      <c r="G13" s="1" t="s">
        <v>5</v>
      </c>
      <c r="H13" s="5"/>
      <c r="I13" s="5"/>
      <c r="J13" s="5"/>
      <c r="K13" s="5"/>
      <c r="L13" s="5"/>
      <c r="M13" s="5"/>
      <c r="N13" s="5"/>
      <c r="O13" s="5"/>
    </row>
    <row r="14" spans="1:15" x14ac:dyDescent="0.25">
      <c r="A14" s="3" t="s">
        <v>22</v>
      </c>
      <c r="B14" s="9" t="s">
        <v>10</v>
      </c>
      <c r="C14" s="1" t="s">
        <v>33</v>
      </c>
      <c r="D14" s="1">
        <v>60</v>
      </c>
      <c r="E14" s="8">
        <v>11</v>
      </c>
      <c r="F14" s="7">
        <f t="shared" si="0"/>
        <v>660</v>
      </c>
      <c r="G14" s="1" t="s">
        <v>5</v>
      </c>
      <c r="H14" s="5"/>
      <c r="I14" s="5"/>
      <c r="J14" s="5"/>
      <c r="K14" s="5"/>
      <c r="L14" s="5"/>
      <c r="M14" s="5"/>
      <c r="N14" s="5"/>
      <c r="O14" s="5"/>
    </row>
    <row r="15" spans="1:15" x14ac:dyDescent="0.25">
      <c r="A15" s="3" t="s">
        <v>34</v>
      </c>
      <c r="B15" s="9" t="s">
        <v>35</v>
      </c>
      <c r="C15" s="1" t="s">
        <v>36</v>
      </c>
      <c r="D15" s="1">
        <v>12</v>
      </c>
      <c r="E15" s="8">
        <v>11</v>
      </c>
      <c r="F15" s="7">
        <f t="shared" si="0"/>
        <v>132</v>
      </c>
      <c r="G15" s="1" t="s">
        <v>5</v>
      </c>
      <c r="H15" s="5"/>
      <c r="I15" s="5"/>
      <c r="J15" s="5"/>
      <c r="K15" s="5"/>
      <c r="L15" s="5"/>
      <c r="M15" s="5"/>
      <c r="N15" s="5"/>
      <c r="O15" s="5"/>
    </row>
    <row r="16" spans="1:15" x14ac:dyDescent="0.25">
      <c r="A16" s="3" t="s">
        <v>22</v>
      </c>
      <c r="B16" s="9" t="s">
        <v>37</v>
      </c>
      <c r="C16" s="1" t="s">
        <v>38</v>
      </c>
      <c r="D16" s="1">
        <v>28</v>
      </c>
      <c r="E16" s="8">
        <v>11</v>
      </c>
      <c r="F16" s="7">
        <f t="shared" si="0"/>
        <v>308</v>
      </c>
      <c r="G16" s="1" t="s">
        <v>5</v>
      </c>
      <c r="H16" s="5"/>
      <c r="I16" s="5"/>
      <c r="J16" s="5"/>
      <c r="K16" s="5"/>
      <c r="L16" s="5"/>
      <c r="M16" s="5"/>
      <c r="N16" s="5"/>
      <c r="O16" s="5"/>
    </row>
    <row r="17" spans="1:15" x14ac:dyDescent="0.25">
      <c r="A17" s="3" t="s">
        <v>22</v>
      </c>
      <c r="B17" s="9" t="s">
        <v>13</v>
      </c>
      <c r="C17" s="1" t="s">
        <v>39</v>
      </c>
      <c r="D17" s="1">
        <v>31</v>
      </c>
      <c r="E17" s="8">
        <v>11</v>
      </c>
      <c r="F17" s="7">
        <f t="shared" si="0"/>
        <v>341</v>
      </c>
      <c r="G17" s="1" t="s">
        <v>5</v>
      </c>
      <c r="H17" s="5"/>
      <c r="I17" s="5"/>
      <c r="J17" s="5"/>
      <c r="K17" s="5"/>
      <c r="L17" s="5"/>
      <c r="M17" s="5"/>
      <c r="N17" s="5"/>
      <c r="O17" s="5"/>
    </row>
    <row r="18" spans="1:15" x14ac:dyDescent="0.25">
      <c r="A18" s="3" t="s">
        <v>40</v>
      </c>
      <c r="B18" s="9" t="s">
        <v>10</v>
      </c>
      <c r="C18" s="1" t="s">
        <v>41</v>
      </c>
      <c r="D18" s="1">
        <v>22</v>
      </c>
      <c r="E18" s="8">
        <v>11</v>
      </c>
      <c r="F18" s="7">
        <v>300</v>
      </c>
      <c r="G18" s="1" t="s">
        <v>5</v>
      </c>
      <c r="H18" s="5" t="s">
        <v>42</v>
      </c>
      <c r="I18" s="5"/>
      <c r="J18" s="5"/>
      <c r="K18" s="5"/>
      <c r="L18" s="5"/>
      <c r="M18" s="5"/>
      <c r="N18" s="5"/>
      <c r="O18" s="5"/>
    </row>
    <row r="19" spans="1:15" x14ac:dyDescent="0.25">
      <c r="A19" s="3" t="s">
        <v>40</v>
      </c>
      <c r="B19" s="9" t="s">
        <v>10</v>
      </c>
      <c r="C19" s="1" t="s">
        <v>43</v>
      </c>
      <c r="D19" s="1">
        <v>32</v>
      </c>
      <c r="E19" s="8">
        <v>11</v>
      </c>
      <c r="F19" s="7">
        <f t="shared" si="0"/>
        <v>352</v>
      </c>
      <c r="G19" s="1" t="s">
        <v>5</v>
      </c>
      <c r="H19" s="5"/>
      <c r="I19" s="5"/>
      <c r="J19" s="5"/>
      <c r="K19" s="5"/>
      <c r="L19" s="5"/>
      <c r="M19" s="5"/>
      <c r="N19" s="5"/>
      <c r="O19" s="5"/>
    </row>
    <row r="20" spans="1:15" x14ac:dyDescent="0.25">
      <c r="A20" s="3" t="s">
        <v>40</v>
      </c>
      <c r="B20" s="9" t="s">
        <v>28</v>
      </c>
      <c r="C20" s="1" t="s">
        <v>45</v>
      </c>
      <c r="D20" s="1">
        <v>19</v>
      </c>
      <c r="E20" s="8">
        <v>11</v>
      </c>
      <c r="F20" s="7">
        <f t="shared" si="0"/>
        <v>209</v>
      </c>
      <c r="G20" s="1" t="s">
        <v>5</v>
      </c>
      <c r="H20" s="5"/>
      <c r="I20" s="5"/>
      <c r="J20" s="5"/>
      <c r="K20" s="5"/>
      <c r="L20" s="5"/>
      <c r="M20" s="5"/>
      <c r="N20" s="5"/>
      <c r="O20" s="5"/>
    </row>
    <row r="21" spans="1:15" x14ac:dyDescent="0.25">
      <c r="A21" s="3" t="s">
        <v>40</v>
      </c>
      <c r="B21" s="9" t="s">
        <v>18</v>
      </c>
      <c r="C21" s="1" t="s">
        <v>46</v>
      </c>
      <c r="D21" s="1">
        <v>24</v>
      </c>
      <c r="E21" s="8">
        <v>11</v>
      </c>
      <c r="F21" s="7">
        <f t="shared" si="0"/>
        <v>264</v>
      </c>
      <c r="G21" s="1" t="s">
        <v>5</v>
      </c>
      <c r="H21" s="5"/>
      <c r="I21" s="5"/>
      <c r="J21" s="5"/>
      <c r="K21" s="5"/>
      <c r="L21" s="5"/>
      <c r="M21" s="5"/>
      <c r="N21" s="5"/>
      <c r="O21" s="5"/>
    </row>
    <row r="22" spans="1:15" x14ac:dyDescent="0.25">
      <c r="A22" s="3" t="s">
        <v>40</v>
      </c>
      <c r="B22" s="9" t="s">
        <v>13</v>
      </c>
      <c r="C22" s="1" t="s">
        <v>47</v>
      </c>
      <c r="D22" s="1">
        <v>30</v>
      </c>
      <c r="E22" s="8">
        <v>11</v>
      </c>
      <c r="F22" s="7">
        <f t="shared" si="0"/>
        <v>330</v>
      </c>
      <c r="G22" s="1" t="s">
        <v>5</v>
      </c>
      <c r="H22" s="5"/>
      <c r="I22" s="5"/>
      <c r="J22" s="5"/>
      <c r="K22" s="5"/>
      <c r="L22" s="5"/>
      <c r="M22" s="5"/>
      <c r="N22" s="5"/>
      <c r="O22" s="5"/>
    </row>
    <row r="23" spans="1:15" x14ac:dyDescent="0.25">
      <c r="A23" s="3" t="s">
        <v>40</v>
      </c>
      <c r="B23" s="9" t="s">
        <v>48</v>
      </c>
      <c r="C23" s="1" t="s">
        <v>49</v>
      </c>
      <c r="D23" s="1">
        <v>55</v>
      </c>
      <c r="E23" s="8">
        <v>11</v>
      </c>
      <c r="F23" s="7">
        <f t="shared" si="0"/>
        <v>605</v>
      </c>
      <c r="G23" s="1" t="s">
        <v>5</v>
      </c>
      <c r="H23" s="5"/>
      <c r="I23" s="5"/>
      <c r="J23" s="5"/>
      <c r="K23" s="5"/>
      <c r="L23" s="5"/>
      <c r="M23" s="5"/>
      <c r="N23" s="5"/>
      <c r="O23" s="5"/>
    </row>
    <row r="24" spans="1:15" x14ac:dyDescent="0.25">
      <c r="A24" s="3" t="s">
        <v>40</v>
      </c>
      <c r="B24" s="9" t="s">
        <v>48</v>
      </c>
      <c r="C24" s="1" t="s">
        <v>50</v>
      </c>
      <c r="D24" s="1">
        <v>55</v>
      </c>
      <c r="E24" s="8">
        <v>11</v>
      </c>
      <c r="F24" s="7">
        <f t="shared" si="0"/>
        <v>605</v>
      </c>
      <c r="G24" s="1" t="s">
        <v>5</v>
      </c>
      <c r="H24" s="5"/>
      <c r="I24" s="5"/>
      <c r="J24" s="5"/>
      <c r="K24" s="5"/>
      <c r="L24" s="5"/>
      <c r="M24" s="5"/>
      <c r="N24" s="5"/>
      <c r="O24" s="5"/>
    </row>
    <row r="25" spans="1:15" x14ac:dyDescent="0.25">
      <c r="A25" s="3" t="s">
        <v>40</v>
      </c>
      <c r="B25" s="10" t="s">
        <v>28</v>
      </c>
      <c r="C25" s="11" t="s">
        <v>27</v>
      </c>
      <c r="D25" s="11">
        <v>104</v>
      </c>
      <c r="E25" s="12">
        <v>11</v>
      </c>
      <c r="F25" s="13">
        <f t="shared" si="0"/>
        <v>1144</v>
      </c>
      <c r="G25" s="1" t="s">
        <v>5</v>
      </c>
    </row>
    <row r="26" spans="1:15" x14ac:dyDescent="0.25">
      <c r="A26" s="3" t="s">
        <v>51</v>
      </c>
      <c r="B26" s="10" t="s">
        <v>48</v>
      </c>
      <c r="C26" s="11" t="s">
        <v>52</v>
      </c>
      <c r="D26" s="11">
        <v>50</v>
      </c>
      <c r="E26" s="12">
        <v>11</v>
      </c>
      <c r="F26" s="13">
        <f t="shared" si="0"/>
        <v>550</v>
      </c>
      <c r="G26" s="1" t="s">
        <v>5</v>
      </c>
    </row>
    <row r="27" spans="1:15" x14ac:dyDescent="0.25">
      <c r="A27" s="3" t="s">
        <v>51</v>
      </c>
      <c r="B27" s="10" t="s">
        <v>10</v>
      </c>
      <c r="C27" s="11" t="s">
        <v>53</v>
      </c>
      <c r="D27" s="11">
        <v>58</v>
      </c>
      <c r="E27" s="12">
        <v>11</v>
      </c>
      <c r="F27" s="13">
        <f t="shared" si="0"/>
        <v>638</v>
      </c>
      <c r="G27" s="1" t="s">
        <v>5</v>
      </c>
    </row>
    <row r="28" spans="1:15" x14ac:dyDescent="0.25">
      <c r="A28" s="3" t="s">
        <v>51</v>
      </c>
      <c r="B28" s="10" t="s">
        <v>48</v>
      </c>
      <c r="C28" s="11" t="s">
        <v>54</v>
      </c>
      <c r="D28" s="11">
        <v>28</v>
      </c>
      <c r="E28" s="12">
        <v>11</v>
      </c>
      <c r="F28" s="13">
        <f t="shared" si="0"/>
        <v>308</v>
      </c>
      <c r="G28" s="1" t="s">
        <v>5</v>
      </c>
    </row>
    <row r="29" spans="1:15" x14ac:dyDescent="0.25">
      <c r="A29" s="3" t="s">
        <v>51</v>
      </c>
      <c r="B29" s="10" t="s">
        <v>13</v>
      </c>
      <c r="C29" s="11" t="s">
        <v>55</v>
      </c>
      <c r="D29" s="11">
        <v>22</v>
      </c>
      <c r="E29" s="12">
        <v>11</v>
      </c>
      <c r="F29" s="13">
        <f t="shared" si="0"/>
        <v>242</v>
      </c>
      <c r="G29" s="1" t="s">
        <v>5</v>
      </c>
    </row>
    <row r="30" spans="1:15" x14ac:dyDescent="0.25">
      <c r="A30" s="3" t="s">
        <v>51</v>
      </c>
      <c r="B30" s="10" t="s">
        <v>18</v>
      </c>
      <c r="C30" s="11" t="s">
        <v>56</v>
      </c>
      <c r="D30" s="11">
        <v>52</v>
      </c>
      <c r="E30" s="12">
        <v>11</v>
      </c>
      <c r="F30" s="13">
        <f t="shared" si="0"/>
        <v>572</v>
      </c>
      <c r="G30" s="1" t="s">
        <v>5</v>
      </c>
    </row>
    <row r="31" spans="1:15" x14ac:dyDescent="0.25">
      <c r="A31" s="3" t="s">
        <v>57</v>
      </c>
      <c r="B31" s="10" t="s">
        <v>13</v>
      </c>
      <c r="C31" s="11" t="s">
        <v>58</v>
      </c>
      <c r="D31" s="11">
        <v>20</v>
      </c>
      <c r="E31" s="12">
        <v>11</v>
      </c>
      <c r="F31" s="13">
        <f t="shared" si="0"/>
        <v>220</v>
      </c>
      <c r="G31" s="1" t="s">
        <v>5</v>
      </c>
    </row>
    <row r="32" spans="1:15" x14ac:dyDescent="0.25">
      <c r="A32" s="3" t="s">
        <v>59</v>
      </c>
      <c r="B32" s="10" t="s">
        <v>18</v>
      </c>
      <c r="C32" s="11" t="s">
        <v>60</v>
      </c>
      <c r="D32" s="11">
        <v>31</v>
      </c>
      <c r="E32" s="12">
        <v>11</v>
      </c>
      <c r="F32" s="13">
        <f t="shared" si="0"/>
        <v>341</v>
      </c>
      <c r="G32" s="1" t="s">
        <v>5</v>
      </c>
    </row>
    <row r="33" spans="1:7" x14ac:dyDescent="0.25">
      <c r="A33" s="3" t="s">
        <v>61</v>
      </c>
      <c r="B33" s="10" t="s">
        <v>62</v>
      </c>
      <c r="C33" s="11" t="s">
        <v>63</v>
      </c>
      <c r="D33" s="11">
        <v>83</v>
      </c>
      <c r="E33" s="12">
        <v>11</v>
      </c>
      <c r="F33" s="13">
        <f t="shared" si="0"/>
        <v>913</v>
      </c>
      <c r="G33" s="1" t="s">
        <v>5</v>
      </c>
    </row>
    <row r="34" spans="1:7" x14ac:dyDescent="0.25">
      <c r="A34" s="3" t="s">
        <v>64</v>
      </c>
      <c r="B34" s="10" t="s">
        <v>65</v>
      </c>
      <c r="C34" s="11" t="s">
        <v>66</v>
      </c>
      <c r="D34" s="11">
        <v>70</v>
      </c>
      <c r="E34" s="12">
        <v>11</v>
      </c>
      <c r="F34" s="13">
        <f t="shared" si="0"/>
        <v>770</v>
      </c>
      <c r="G34" s="1" t="s">
        <v>5</v>
      </c>
    </row>
    <row r="35" spans="1:7" x14ac:dyDescent="0.25">
      <c r="A35" s="3" t="s">
        <v>61</v>
      </c>
      <c r="B35" s="10" t="s">
        <v>10</v>
      </c>
      <c r="C35" s="11" t="s">
        <v>67</v>
      </c>
      <c r="D35" s="11">
        <v>60</v>
      </c>
      <c r="E35" s="12">
        <v>11</v>
      </c>
      <c r="F35" s="13">
        <f t="shared" si="0"/>
        <v>660</v>
      </c>
      <c r="G35" s="1" t="s">
        <v>5</v>
      </c>
    </row>
    <row r="36" spans="1:7" x14ac:dyDescent="0.25">
      <c r="A36" s="3" t="s">
        <v>57</v>
      </c>
      <c r="B36" s="10" t="s">
        <v>68</v>
      </c>
      <c r="C36" s="11" t="s">
        <v>30</v>
      </c>
      <c r="D36" s="11">
        <v>84</v>
      </c>
      <c r="E36" s="12">
        <v>11</v>
      </c>
      <c r="F36" s="13">
        <f t="shared" si="0"/>
        <v>924</v>
      </c>
      <c r="G36" s="1" t="s">
        <v>5</v>
      </c>
    </row>
    <row r="37" spans="1:7" x14ac:dyDescent="0.25">
      <c r="A37" s="3" t="s">
        <v>61</v>
      </c>
      <c r="B37" s="10" t="s">
        <v>18</v>
      </c>
      <c r="C37" s="11" t="s">
        <v>69</v>
      </c>
      <c r="D37" s="11">
        <v>54</v>
      </c>
      <c r="E37" s="12">
        <v>11</v>
      </c>
      <c r="F37" s="13">
        <f t="shared" ref="F37:F39" si="1">SUM(E37*D37)</f>
        <v>594</v>
      </c>
      <c r="G37" s="1" t="s">
        <v>5</v>
      </c>
    </row>
    <row r="38" spans="1:7" x14ac:dyDescent="0.25">
      <c r="A38" s="3" t="s">
        <v>61</v>
      </c>
      <c r="B38" s="10" t="s">
        <v>18</v>
      </c>
      <c r="C38" s="11" t="s">
        <v>70</v>
      </c>
      <c r="D38" s="11">
        <v>90</v>
      </c>
      <c r="E38" s="12">
        <v>11</v>
      </c>
      <c r="F38" s="13">
        <f t="shared" si="1"/>
        <v>990</v>
      </c>
      <c r="G38" s="1" t="s">
        <v>5</v>
      </c>
    </row>
    <row r="39" spans="1:7" x14ac:dyDescent="0.25">
      <c r="A39" s="3" t="s">
        <v>59</v>
      </c>
      <c r="B39" s="10" t="s">
        <v>71</v>
      </c>
      <c r="C39" s="11" t="s">
        <v>72</v>
      </c>
      <c r="D39" s="11">
        <v>70</v>
      </c>
      <c r="E39" s="12">
        <v>11</v>
      </c>
      <c r="F39" s="13">
        <f t="shared" si="1"/>
        <v>770</v>
      </c>
      <c r="G39" s="1" t="s">
        <v>5</v>
      </c>
    </row>
    <row r="40" spans="1:7" x14ac:dyDescent="0.25">
      <c r="A40" s="1"/>
      <c r="B40" s="1"/>
      <c r="C40" s="1">
        <v>25</v>
      </c>
      <c r="D40" s="1">
        <f>SUM(D2:D39)</f>
        <v>1838</v>
      </c>
      <c r="E40" s="1"/>
      <c r="F40" s="7">
        <f>SUM(F2:F39)</f>
        <v>20276</v>
      </c>
      <c r="G40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Kelly</dc:creator>
  <cp:lastModifiedBy>Admin</cp:lastModifiedBy>
  <cp:lastPrinted>2016-10-05T08:31:12Z</cp:lastPrinted>
  <dcterms:created xsi:type="dcterms:W3CDTF">2016-09-01T13:25:55Z</dcterms:created>
  <dcterms:modified xsi:type="dcterms:W3CDTF">2016-12-15T09:57:44Z</dcterms:modified>
</cp:coreProperties>
</file>